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-4" sheetId="1" r:id="rId1"/>
    <sheet name="5-11" sheetId="2" r:id="rId2"/>
    <sheet name="род.плата" sheetId="3" r:id="rId3"/>
  </sheets>
  <calcPr calcId="144525"/>
</workbook>
</file>

<file path=xl/calcChain.xml><?xml version="1.0" encoding="utf-8"?>
<calcChain xmlns="http://schemas.openxmlformats.org/spreadsheetml/2006/main">
  <c r="C24" i="1"/>
  <c r="E24"/>
  <c r="F24"/>
  <c r="G24"/>
  <c r="H24"/>
  <c r="C49"/>
  <c r="E49"/>
  <c r="F49"/>
  <c r="G49"/>
  <c r="H49"/>
  <c r="C24" i="2"/>
  <c r="E24"/>
  <c r="F24"/>
  <c r="G24"/>
  <c r="H24"/>
  <c r="C49"/>
  <c r="E49"/>
  <c r="F49"/>
  <c r="G49"/>
  <c r="H49"/>
  <c r="C24" i="3"/>
  <c r="E24"/>
  <c r="F24"/>
  <c r="G24"/>
  <c r="H24"/>
  <c r="C49"/>
  <c r="E49"/>
  <c r="F49"/>
  <c r="G49"/>
  <c r="H49"/>
</calcChain>
</file>

<file path=xl/sharedStrings.xml><?xml version="1.0" encoding="utf-8"?>
<sst xmlns="http://schemas.openxmlformats.org/spreadsheetml/2006/main" count="225" uniqueCount="52">
  <si>
    <t>"УТВЕРЖДАЮ"</t>
  </si>
  <si>
    <t>Директор МБОУ ________________</t>
  </si>
  <si>
    <t>________________________________</t>
  </si>
  <si>
    <t>Сакского района Республики Крым</t>
  </si>
  <si>
    <t>_________________________Ф.И.О.</t>
  </si>
  <si>
    <t>"___"</t>
  </si>
  <si>
    <t>________________ 2023 год</t>
  </si>
  <si>
    <t>Неделя 2 Среда</t>
  </si>
  <si>
    <t>Ежедневное  меню</t>
  </si>
  <si>
    <t>для одноразового  бесплатного горячего питания обучающихся,получающих</t>
  </si>
  <si>
    <t>начальное общее образование в муниципальных образовательных организациях</t>
  </si>
  <si>
    <t>№</t>
  </si>
  <si>
    <t>Наименование блюда</t>
  </si>
  <si>
    <t>Вес</t>
  </si>
  <si>
    <t>Стоимость</t>
  </si>
  <si>
    <t>Белки</t>
  </si>
  <si>
    <t>Жиры</t>
  </si>
  <si>
    <t>Углеводы</t>
  </si>
  <si>
    <t>Энергетич.</t>
  </si>
  <si>
    <t>рец</t>
  </si>
  <si>
    <t>блюда</t>
  </si>
  <si>
    <t>питания</t>
  </si>
  <si>
    <t>ценность</t>
  </si>
  <si>
    <t>Каша жидкая молочная овсяная</t>
  </si>
  <si>
    <t>Хлеб с маслом сливочным</t>
  </si>
  <si>
    <t>Чай с сахаром</t>
  </si>
  <si>
    <t>215</t>
  </si>
  <si>
    <t>Итого</t>
  </si>
  <si>
    <t>Повар</t>
  </si>
  <si>
    <t>__________________________________________</t>
  </si>
  <si>
    <t>Член бракеражной комиссии______________________</t>
  </si>
  <si>
    <t>для  горячего  питания учащихся  1-4 классов льготных категорий( обед)</t>
  </si>
  <si>
    <t xml:space="preserve"> в муниципальных общеобразовательных учреждениях</t>
  </si>
  <si>
    <t xml:space="preserve">Салат картофельный с морковью </t>
  </si>
  <si>
    <t>и зелёным горошком</t>
  </si>
  <si>
    <t>30</t>
  </si>
  <si>
    <t>Суп картофельный с бобовыми</t>
  </si>
  <si>
    <t>200</t>
  </si>
  <si>
    <t>Фрикадельки куриные</t>
  </si>
  <si>
    <t>50</t>
  </si>
  <si>
    <t>Каша вязкая рисовая</t>
  </si>
  <si>
    <t>150</t>
  </si>
  <si>
    <t>пр</t>
  </si>
  <si>
    <t>Хлеб пшеничный</t>
  </si>
  <si>
    <t>60</t>
  </si>
  <si>
    <t>Компот</t>
  </si>
  <si>
    <t xml:space="preserve"> </t>
  </si>
  <si>
    <t xml:space="preserve">Ежедневное  меню </t>
  </si>
  <si>
    <t>для  горячего  питания учащихся  5-11 классов льготных категорий( завтрак)</t>
  </si>
  <si>
    <t>для  горячего  питания учащихся  5-11  классов льготных категорий( обед)</t>
  </si>
  <si>
    <t>для  горячего  питания учащихся  за родительские деньги    ( завтрак)</t>
  </si>
  <si>
    <t>для  горячего  питания учащихся  за родительские деньги      ( обед)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</si>
</sst>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0" fillId="0" borderId="1" xfId="0" applyFont="1" applyBorder="1"/>
    <xf numFmtId="0" fontId="4" fillId="0" borderId="1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4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7" xfId="0" applyFill="1" applyBorder="1"/>
    <xf numFmtId="49" fontId="0" fillId="0" borderId="7" xfId="0" applyNumberFormat="1" applyFont="1" applyFill="1" applyBorder="1" applyAlignment="1">
      <alignment horizontal="right"/>
    </xf>
    <xf numFmtId="0" fontId="0" fillId="2" borderId="7" xfId="0" applyFill="1" applyBorder="1"/>
    <xf numFmtId="49" fontId="0" fillId="2" borderId="7" xfId="0" applyNumberFormat="1" applyFont="1" applyFill="1" applyBorder="1" applyAlignment="1">
      <alignment horizontal="right"/>
    </xf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5" fillId="0" borderId="0" xfId="0" applyFont="1"/>
    <xf numFmtId="0" fontId="5" fillId="0" borderId="10" xfId="0" applyFont="1" applyBorder="1"/>
    <xf numFmtId="0" fontId="0" fillId="0" borderId="10" xfId="0" applyBorder="1"/>
    <xf numFmtId="0" fontId="0" fillId="0" borderId="7" xfId="0" applyFill="1" applyBorder="1" applyAlignment="1">
      <alignment horizontal="right"/>
    </xf>
    <xf numFmtId="0" fontId="0" fillId="0" borderId="7" xfId="0" applyFont="1" applyFill="1" applyBorder="1"/>
    <xf numFmtId="0" fontId="0" fillId="0" borderId="7" xfId="0" applyFill="1" applyBorder="1" applyAlignment="1">
      <alignment horizontal="right"/>
    </xf>
    <xf numFmtId="0" fontId="0" fillId="0" borderId="7" xfId="0" applyFont="1" applyFill="1" applyBorder="1"/>
    <xf numFmtId="49" fontId="0" fillId="0" borderId="7" xfId="0" applyNumberFormat="1" applyFill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0" fontId="0" fillId="0" borderId="9" xfId="0" applyFill="1" applyBorder="1"/>
    <xf numFmtId="1" fontId="0" fillId="0" borderId="7" xfId="0" applyNumberFormat="1" applyFont="1" applyBorder="1" applyAlignment="1">
      <alignment horizontal="right"/>
    </xf>
    <xf numFmtId="49" fontId="0" fillId="0" borderId="7" xfId="0" applyNumberFormat="1" applyBorder="1"/>
    <xf numFmtId="2" fontId="0" fillId="0" borderId="7" xfId="0" applyNumberFormat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6" workbookViewId="0">
      <selection activeCell="E14" sqref="E14"/>
    </sheetView>
  </sheetViews>
  <sheetFormatPr defaultColWidth="9.109375" defaultRowHeight="14.4"/>
  <cols>
    <col min="1" max="1" width="4.88671875" customWidth="1"/>
    <col min="2" max="2" width="32.88671875" customWidth="1"/>
    <col min="3" max="3" width="9.109375" customWidth="1"/>
    <col min="4" max="4" width="7.44140625" customWidth="1"/>
    <col min="5" max="5" width="7" customWidth="1"/>
    <col min="6" max="6" width="7.109375" customWidth="1"/>
  </cols>
  <sheetData>
    <row r="1" spans="1:8">
      <c r="E1" s="1" t="s">
        <v>0</v>
      </c>
    </row>
    <row r="2" spans="1:8">
      <c r="E2" s="1" t="s">
        <v>1</v>
      </c>
      <c r="F2" s="1"/>
      <c r="G2" s="1"/>
      <c r="H2" s="1"/>
    </row>
    <row r="3" spans="1:8">
      <c r="E3" s="1" t="s">
        <v>2</v>
      </c>
      <c r="F3" s="1"/>
      <c r="G3" s="1"/>
      <c r="H3" s="1"/>
    </row>
    <row r="4" spans="1:8">
      <c r="E4" s="1" t="s">
        <v>3</v>
      </c>
      <c r="F4" s="1"/>
      <c r="G4" s="1"/>
      <c r="H4" s="1"/>
    </row>
    <row r="5" spans="1:8">
      <c r="E5" s="1" t="s">
        <v>4</v>
      </c>
      <c r="F5" s="1"/>
      <c r="G5" s="1"/>
      <c r="H5" s="1"/>
    </row>
    <row r="6" spans="1:8">
      <c r="E6" s="1" t="s">
        <v>5</v>
      </c>
      <c r="F6" s="1" t="s">
        <v>6</v>
      </c>
      <c r="G6" s="1"/>
      <c r="H6" s="1"/>
    </row>
    <row r="7" spans="1:8">
      <c r="B7" s="2" t="s">
        <v>7</v>
      </c>
    </row>
    <row r="8" spans="1:8">
      <c r="B8" s="2" t="s">
        <v>8</v>
      </c>
      <c r="C8" s="2"/>
    </row>
    <row r="9" spans="1:8">
      <c r="B9" s="2" t="s">
        <v>9</v>
      </c>
      <c r="C9" s="2"/>
    </row>
    <row r="10" spans="1:8">
      <c r="B10" s="2" t="s">
        <v>10</v>
      </c>
      <c r="C10" s="2"/>
    </row>
    <row r="11" spans="1:8">
      <c r="B11" s="2" t="s">
        <v>3</v>
      </c>
    </row>
    <row r="12" spans="1:8">
      <c r="A12" s="3" t="s">
        <v>11</v>
      </c>
      <c r="B12" s="4" t="s">
        <v>12</v>
      </c>
      <c r="C12" s="5" t="s">
        <v>13</v>
      </c>
      <c r="D12" s="3" t="s">
        <v>14</v>
      </c>
      <c r="E12" s="6" t="s">
        <v>15</v>
      </c>
      <c r="F12" s="6" t="s">
        <v>16</v>
      </c>
      <c r="G12" s="6" t="s">
        <v>17</v>
      </c>
      <c r="H12" s="7" t="s">
        <v>18</v>
      </c>
    </row>
    <row r="13" spans="1:8">
      <c r="A13" s="8" t="s">
        <v>19</v>
      </c>
      <c r="B13" s="9"/>
      <c r="C13" s="10" t="s">
        <v>20</v>
      </c>
      <c r="D13" s="11" t="s">
        <v>21</v>
      </c>
      <c r="E13" s="8"/>
      <c r="F13" s="8"/>
      <c r="G13" s="8"/>
      <c r="H13" s="12" t="s">
        <v>22</v>
      </c>
    </row>
    <row r="14" spans="1:8">
      <c r="A14" s="13">
        <v>182</v>
      </c>
      <c r="B14" s="14" t="s">
        <v>23</v>
      </c>
      <c r="C14" s="15">
        <v>250</v>
      </c>
      <c r="D14" s="15"/>
      <c r="E14" s="16">
        <v>9.16</v>
      </c>
      <c r="F14" s="15">
        <v>14.29</v>
      </c>
      <c r="G14" s="15">
        <v>45.18</v>
      </c>
      <c r="H14" s="15">
        <v>347.6</v>
      </c>
    </row>
    <row r="15" spans="1:8">
      <c r="A15" s="13">
        <v>3</v>
      </c>
      <c r="B15" s="14" t="s">
        <v>24</v>
      </c>
      <c r="C15" s="15">
        <v>40</v>
      </c>
      <c r="D15" s="15"/>
      <c r="E15" s="17">
        <v>2.36</v>
      </c>
      <c r="F15" s="17">
        <v>7.49</v>
      </c>
      <c r="G15" s="17">
        <v>14.89</v>
      </c>
      <c r="H15" s="17">
        <v>136</v>
      </c>
    </row>
    <row r="16" spans="1:8">
      <c r="A16" s="13">
        <v>376</v>
      </c>
      <c r="B16" s="18" t="s">
        <v>25</v>
      </c>
      <c r="C16" s="19" t="s">
        <v>26</v>
      </c>
      <c r="D16" s="15"/>
      <c r="E16" s="15">
        <v>7.0000000000000007E-2</v>
      </c>
      <c r="F16" s="15">
        <v>0.02</v>
      </c>
      <c r="G16" s="15">
        <v>15</v>
      </c>
      <c r="H16" s="15">
        <v>60</v>
      </c>
    </row>
    <row r="17" spans="1:8">
      <c r="A17" s="13"/>
      <c r="B17" s="14"/>
      <c r="C17" s="15"/>
      <c r="D17" s="15"/>
      <c r="E17" s="17"/>
      <c r="F17" s="17"/>
      <c r="G17" s="17"/>
      <c r="H17" s="17"/>
    </row>
    <row r="18" spans="1:8">
      <c r="A18" s="13"/>
      <c r="B18" s="18"/>
      <c r="C18" s="19"/>
      <c r="D18" s="15"/>
      <c r="E18" s="15"/>
      <c r="F18" s="15"/>
      <c r="G18" s="15"/>
      <c r="H18" s="15"/>
    </row>
    <row r="19" spans="1:8">
      <c r="A19" s="13"/>
      <c r="B19" s="20"/>
      <c r="C19" s="21"/>
      <c r="D19" s="15"/>
      <c r="E19" s="15"/>
      <c r="F19" s="15"/>
      <c r="G19" s="15"/>
      <c r="H19" s="15"/>
    </row>
    <row r="20" spans="1:8">
      <c r="A20" s="22"/>
      <c r="B20" s="22"/>
      <c r="C20" s="23"/>
      <c r="D20" s="22"/>
      <c r="E20" s="22"/>
      <c r="F20" s="22"/>
      <c r="G20" s="22"/>
      <c r="H20" s="22"/>
    </row>
    <row r="21" spans="1:8">
      <c r="A21" s="22"/>
      <c r="B21" s="22"/>
      <c r="C21" s="23"/>
      <c r="D21" s="22"/>
      <c r="E21" s="22"/>
      <c r="F21" s="22"/>
      <c r="G21" s="22"/>
      <c r="H21" s="22"/>
    </row>
    <row r="22" spans="1:8">
      <c r="A22" s="22"/>
      <c r="B22" s="22"/>
      <c r="C22" s="23"/>
      <c r="D22" s="22"/>
      <c r="E22" s="22"/>
      <c r="F22" s="22"/>
      <c r="G22" s="22"/>
      <c r="H22" s="22"/>
    </row>
    <row r="23" spans="1:8">
      <c r="A23" s="22"/>
      <c r="B23" s="22"/>
      <c r="C23" s="23"/>
      <c r="D23" s="22"/>
      <c r="E23" s="22"/>
      <c r="F23" s="22"/>
      <c r="G23" s="22"/>
      <c r="H23" s="22"/>
    </row>
    <row r="24" spans="1:8">
      <c r="A24" s="22"/>
      <c r="B24" s="22" t="s">
        <v>27</v>
      </c>
      <c r="C24" s="23">
        <f>C14+C15+C16+C17+C18+C19+C20+C21+C22+C23</f>
        <v>505</v>
      </c>
      <c r="D24" s="22">
        <v>60.13</v>
      </c>
      <c r="E24" s="22">
        <f>E14+E15+E16+E17+E18+E19+E20+E21+E22+E23</f>
        <v>11.59</v>
      </c>
      <c r="F24" s="22">
        <f>F14+F15+F16+F17+F18+F19+F20+F21+F22+F23</f>
        <v>21.8</v>
      </c>
      <c r="G24" s="22">
        <f>G14+G15+G16+G17+G18+G19+G20+G21+G22+G23</f>
        <v>75.069999999999993</v>
      </c>
      <c r="H24" s="22">
        <f>H14+H15+H16+H17+H18+H19+H20+H21+H22+H23</f>
        <v>543.6</v>
      </c>
    </row>
    <row r="25" spans="1:8">
      <c r="A25" s="24" t="s">
        <v>28</v>
      </c>
      <c r="B25" s="24" t="s">
        <v>29</v>
      </c>
    </row>
    <row r="26" spans="1:8">
      <c r="A26" s="25" t="s">
        <v>30</v>
      </c>
      <c r="B26" s="25"/>
      <c r="C26" s="26"/>
      <c r="D26" s="26"/>
      <c r="E26" s="26"/>
      <c r="F26" s="26"/>
      <c r="G26" s="26"/>
      <c r="H26" s="26"/>
    </row>
    <row r="27" spans="1:8">
      <c r="E27" s="1" t="s">
        <v>0</v>
      </c>
    </row>
    <row r="28" spans="1:8">
      <c r="E28" s="1" t="s">
        <v>1</v>
      </c>
      <c r="F28" s="1"/>
      <c r="G28" s="1"/>
      <c r="H28" s="1"/>
    </row>
    <row r="29" spans="1:8">
      <c r="E29" s="1" t="s">
        <v>2</v>
      </c>
      <c r="F29" s="1"/>
      <c r="G29" s="1"/>
      <c r="H29" s="1"/>
    </row>
    <row r="30" spans="1:8">
      <c r="E30" s="1" t="s">
        <v>3</v>
      </c>
      <c r="F30" s="1"/>
      <c r="G30" s="1"/>
      <c r="H30" s="1"/>
    </row>
    <row r="31" spans="1:8">
      <c r="E31" s="1" t="s">
        <v>4</v>
      </c>
      <c r="F31" s="1"/>
      <c r="G31" s="1"/>
      <c r="H31" s="1"/>
    </row>
    <row r="32" spans="1:8">
      <c r="E32" s="1" t="s">
        <v>5</v>
      </c>
      <c r="F32" s="1" t="s">
        <v>6</v>
      </c>
      <c r="G32" s="1"/>
      <c r="H32" s="1"/>
    </row>
    <row r="33" spans="1:9">
      <c r="B33" s="2" t="s">
        <v>7</v>
      </c>
    </row>
    <row r="34" spans="1:9">
      <c r="B34" s="2" t="s">
        <v>8</v>
      </c>
      <c r="C34" s="2"/>
    </row>
    <row r="35" spans="1:9">
      <c r="B35" s="2" t="s">
        <v>31</v>
      </c>
      <c r="C35" s="2"/>
    </row>
    <row r="36" spans="1:9">
      <c r="B36" s="2" t="s">
        <v>32</v>
      </c>
      <c r="C36" s="2"/>
    </row>
    <row r="37" spans="1:9">
      <c r="B37" s="2" t="s">
        <v>3</v>
      </c>
      <c r="C37" s="2"/>
    </row>
    <row r="38" spans="1:9">
      <c r="A38" s="3" t="s">
        <v>11</v>
      </c>
      <c r="B38" s="4" t="s">
        <v>12</v>
      </c>
      <c r="C38" s="5" t="s">
        <v>13</v>
      </c>
      <c r="D38" s="3" t="s">
        <v>14</v>
      </c>
      <c r="E38" s="6" t="s">
        <v>15</v>
      </c>
      <c r="F38" s="6" t="s">
        <v>16</v>
      </c>
      <c r="G38" s="6" t="s">
        <v>17</v>
      </c>
      <c r="H38" s="7" t="s">
        <v>18</v>
      </c>
    </row>
    <row r="39" spans="1:9">
      <c r="A39" s="8" t="s">
        <v>19</v>
      </c>
      <c r="B39" s="9"/>
      <c r="C39" s="10" t="s">
        <v>20</v>
      </c>
      <c r="D39" s="11" t="s">
        <v>21</v>
      </c>
      <c r="E39" s="8"/>
      <c r="F39" s="8"/>
      <c r="G39" s="8"/>
      <c r="H39" s="12" t="s">
        <v>22</v>
      </c>
    </row>
    <row r="40" spans="1:9">
      <c r="A40" s="27">
        <v>40</v>
      </c>
      <c r="B40" s="28" t="s">
        <v>33</v>
      </c>
      <c r="C40" s="19"/>
      <c r="D40" s="28"/>
      <c r="E40" s="28"/>
      <c r="F40" s="28"/>
      <c r="G40" s="28"/>
      <c r="H40" s="28"/>
      <c r="I40" s="37"/>
    </row>
    <row r="41" spans="1:9">
      <c r="A41" s="29"/>
      <c r="B41" s="30" t="s">
        <v>34</v>
      </c>
      <c r="C41" s="31" t="s">
        <v>35</v>
      </c>
      <c r="D41" s="30"/>
      <c r="E41" s="28">
        <v>0.82</v>
      </c>
      <c r="F41" s="28">
        <v>2.12</v>
      </c>
      <c r="G41" s="28">
        <v>2.9</v>
      </c>
      <c r="H41" s="28">
        <v>34</v>
      </c>
    </row>
    <row r="42" spans="1:9">
      <c r="A42" s="22">
        <v>102</v>
      </c>
      <c r="B42" s="22" t="s">
        <v>36</v>
      </c>
      <c r="C42" s="32" t="s">
        <v>37</v>
      </c>
      <c r="D42" s="15"/>
      <c r="E42" s="15">
        <v>4.09</v>
      </c>
      <c r="F42" s="15">
        <v>4.28</v>
      </c>
      <c r="G42" s="15">
        <v>12.9</v>
      </c>
      <c r="H42" s="15">
        <v>107</v>
      </c>
    </row>
    <row r="43" spans="1:9">
      <c r="A43" s="33">
        <v>297</v>
      </c>
      <c r="B43" s="18" t="s">
        <v>38</v>
      </c>
      <c r="C43" s="32" t="s">
        <v>39</v>
      </c>
      <c r="D43" s="15"/>
      <c r="E43" s="15">
        <v>6.86</v>
      </c>
      <c r="F43" s="15">
        <v>10.24</v>
      </c>
      <c r="G43" s="15">
        <v>4.05</v>
      </c>
      <c r="H43" s="15">
        <v>136</v>
      </c>
    </row>
    <row r="44" spans="1:9">
      <c r="A44" s="22">
        <v>303</v>
      </c>
      <c r="B44" s="22" t="s">
        <v>40</v>
      </c>
      <c r="C44" s="32" t="s">
        <v>41</v>
      </c>
      <c r="D44" s="15"/>
      <c r="E44" s="15">
        <v>2.56</v>
      </c>
      <c r="F44" s="15">
        <v>4.17</v>
      </c>
      <c r="G44" s="15">
        <v>26</v>
      </c>
      <c r="H44" s="34">
        <v>155</v>
      </c>
    </row>
    <row r="45" spans="1:9">
      <c r="A45" s="13" t="s">
        <v>42</v>
      </c>
      <c r="B45" s="22" t="s">
        <v>43</v>
      </c>
      <c r="C45" s="32" t="s">
        <v>44</v>
      </c>
      <c r="D45" s="15"/>
      <c r="E45" s="15">
        <v>4.74</v>
      </c>
      <c r="F45" s="15">
        <v>0.6</v>
      </c>
      <c r="G45" s="15">
        <v>28.98</v>
      </c>
      <c r="H45" s="15">
        <v>140.28</v>
      </c>
    </row>
    <row r="46" spans="1:9">
      <c r="A46" s="13">
        <v>348</v>
      </c>
      <c r="B46" s="22" t="s">
        <v>45</v>
      </c>
      <c r="C46" s="32" t="s">
        <v>37</v>
      </c>
      <c r="D46" s="15"/>
      <c r="E46" s="15">
        <v>0.66</v>
      </c>
      <c r="F46" s="15">
        <v>0.09</v>
      </c>
      <c r="G46" s="15">
        <v>32.04</v>
      </c>
      <c r="H46" s="15">
        <v>132.80000000000001</v>
      </c>
      <c r="I46" t="s">
        <v>46</v>
      </c>
    </row>
    <row r="47" spans="1:9">
      <c r="A47" s="22"/>
      <c r="B47" s="22"/>
      <c r="C47" s="35"/>
      <c r="D47" s="22"/>
      <c r="E47" s="22"/>
      <c r="F47" s="22"/>
      <c r="G47" s="22"/>
      <c r="H47" s="22"/>
    </row>
    <row r="48" spans="1:9">
      <c r="A48" s="22"/>
      <c r="B48" s="22"/>
      <c r="C48" s="35"/>
      <c r="D48" s="22"/>
      <c r="E48" s="22"/>
      <c r="F48" s="22"/>
      <c r="G48" s="22"/>
      <c r="H48" s="22"/>
    </row>
    <row r="49" spans="1:8">
      <c r="A49" s="22"/>
      <c r="B49" s="22" t="s">
        <v>27</v>
      </c>
      <c r="C49" s="22">
        <f>C40+C41+C42+C43+C44+C45+C46+C47+C48</f>
        <v>690</v>
      </c>
      <c r="D49" s="36">
        <v>60.13</v>
      </c>
      <c r="E49" s="22">
        <f>E40+E41+E42+E43+E44+E45+E46+E47+E48</f>
        <v>19.73</v>
      </c>
      <c r="F49" s="22">
        <f>F40+F41+F42+F43+F44+F45+F46+F47+F48</f>
        <v>21.500000000000004</v>
      </c>
      <c r="G49" s="22">
        <f>G40+G41+G42+G43+G44+G45+G46+G47+G48</f>
        <v>106.87</v>
      </c>
      <c r="H49" s="22">
        <f>H40+H41+H42+H43+H44+H45+H46+H47+H48</f>
        <v>705.07999999999993</v>
      </c>
    </row>
    <row r="50" spans="1:8">
      <c r="A50" s="24" t="s">
        <v>28</v>
      </c>
      <c r="B50" s="24" t="s">
        <v>29</v>
      </c>
    </row>
    <row r="51" spans="1:8">
      <c r="A51" s="25" t="s">
        <v>30</v>
      </c>
      <c r="B51" s="25"/>
      <c r="C51" s="26"/>
      <c r="D51" s="26"/>
      <c r="E51" s="26"/>
      <c r="F51" s="26"/>
      <c r="G51" s="26"/>
      <c r="H51" s="26"/>
    </row>
  </sheetData>
  <pageMargins left="0.7" right="0.7" top="0.75" bottom="0.75" header="0.3" footer="0.3"/>
  <pageSetup paperSize="9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49" workbookViewId="0">
      <selection activeCell="J57" sqref="J57"/>
    </sheetView>
  </sheetViews>
  <sheetFormatPr defaultColWidth="9.109375" defaultRowHeight="14.4"/>
  <cols>
    <col min="1" max="1" width="4.88671875" customWidth="1"/>
    <col min="2" max="2" width="32.88671875" customWidth="1"/>
    <col min="3" max="3" width="9.109375" customWidth="1"/>
    <col min="4" max="4" width="7.44140625" customWidth="1"/>
    <col min="5" max="5" width="7" customWidth="1"/>
    <col min="6" max="6" width="7.109375" customWidth="1"/>
  </cols>
  <sheetData>
    <row r="1" spans="1:8">
      <c r="E1" s="1" t="s">
        <v>0</v>
      </c>
    </row>
    <row r="2" spans="1:8">
      <c r="E2" s="1" t="s">
        <v>1</v>
      </c>
      <c r="F2" s="1"/>
      <c r="G2" s="1"/>
      <c r="H2" s="1"/>
    </row>
    <row r="3" spans="1:8">
      <c r="E3" s="1" t="s">
        <v>2</v>
      </c>
      <c r="F3" s="1"/>
      <c r="G3" s="1"/>
      <c r="H3" s="1"/>
    </row>
    <row r="4" spans="1:8">
      <c r="E4" s="1" t="s">
        <v>3</v>
      </c>
      <c r="F4" s="1"/>
      <c r="G4" s="1"/>
      <c r="H4" s="1"/>
    </row>
    <row r="5" spans="1:8">
      <c r="E5" s="1" t="s">
        <v>4</v>
      </c>
      <c r="F5" s="1"/>
      <c r="G5" s="1"/>
      <c r="H5" s="1"/>
    </row>
    <row r="6" spans="1:8">
      <c r="E6" s="1" t="s">
        <v>5</v>
      </c>
      <c r="F6" s="1" t="s">
        <v>6</v>
      </c>
      <c r="G6" s="1"/>
      <c r="H6" s="1"/>
    </row>
    <row r="7" spans="1:8">
      <c r="B7" s="2" t="s">
        <v>7</v>
      </c>
    </row>
    <row r="8" spans="1:8">
      <c r="B8" s="2" t="s">
        <v>47</v>
      </c>
      <c r="C8" s="2"/>
    </row>
    <row r="9" spans="1:8">
      <c r="B9" s="2" t="s">
        <v>48</v>
      </c>
      <c r="C9" s="2"/>
    </row>
    <row r="10" spans="1:8">
      <c r="B10" s="2" t="s">
        <v>32</v>
      </c>
      <c r="C10" s="2"/>
    </row>
    <row r="11" spans="1:8">
      <c r="B11" s="2" t="s">
        <v>3</v>
      </c>
    </row>
    <row r="12" spans="1:8">
      <c r="A12" s="3" t="s">
        <v>11</v>
      </c>
      <c r="B12" s="4" t="s">
        <v>12</v>
      </c>
      <c r="C12" s="5" t="s">
        <v>13</v>
      </c>
      <c r="D12" s="3" t="s">
        <v>14</v>
      </c>
      <c r="E12" s="6" t="s">
        <v>15</v>
      </c>
      <c r="F12" s="6" t="s">
        <v>16</v>
      </c>
      <c r="G12" s="6" t="s">
        <v>17</v>
      </c>
      <c r="H12" s="7" t="s">
        <v>18</v>
      </c>
    </row>
    <row r="13" spans="1:8">
      <c r="A13" s="8" t="s">
        <v>19</v>
      </c>
      <c r="B13" s="9"/>
      <c r="C13" s="10" t="s">
        <v>20</v>
      </c>
      <c r="D13" s="11" t="s">
        <v>21</v>
      </c>
      <c r="E13" s="8"/>
      <c r="F13" s="8"/>
      <c r="G13" s="8"/>
      <c r="H13" s="12" t="s">
        <v>22</v>
      </c>
    </row>
    <row r="14" spans="1:8">
      <c r="A14" s="13">
        <v>182</v>
      </c>
      <c r="B14" s="14" t="s">
        <v>23</v>
      </c>
      <c r="C14" s="15">
        <v>250</v>
      </c>
      <c r="D14" s="15"/>
      <c r="E14" s="16">
        <v>9.16</v>
      </c>
      <c r="F14" s="15">
        <v>14.29</v>
      </c>
      <c r="G14" s="15">
        <v>45.18</v>
      </c>
      <c r="H14" s="15">
        <v>347.6</v>
      </c>
    </row>
    <row r="15" spans="1:8">
      <c r="A15" s="13">
        <v>3</v>
      </c>
      <c r="B15" s="14" t="s">
        <v>24</v>
      </c>
      <c r="C15" s="15">
        <v>40</v>
      </c>
      <c r="D15" s="15"/>
      <c r="E15" s="17">
        <v>2.36</v>
      </c>
      <c r="F15" s="17">
        <v>7.49</v>
      </c>
      <c r="G15" s="17">
        <v>14.89</v>
      </c>
      <c r="H15" s="17">
        <v>136</v>
      </c>
    </row>
    <row r="16" spans="1:8">
      <c r="A16" s="13">
        <v>376</v>
      </c>
      <c r="B16" s="18" t="s">
        <v>25</v>
      </c>
      <c r="C16" s="19" t="s">
        <v>26</v>
      </c>
      <c r="D16" s="15"/>
      <c r="E16" s="15">
        <v>7.0000000000000007E-2</v>
      </c>
      <c r="F16" s="15">
        <v>0.02</v>
      </c>
      <c r="G16" s="15">
        <v>15</v>
      </c>
      <c r="H16" s="15">
        <v>60</v>
      </c>
    </row>
    <row r="17" spans="1:8">
      <c r="A17" s="13"/>
      <c r="B17" s="14"/>
      <c r="C17" s="15"/>
      <c r="D17" s="15"/>
      <c r="E17" s="17"/>
      <c r="F17" s="17"/>
      <c r="G17" s="17"/>
      <c r="H17" s="17"/>
    </row>
    <row r="18" spans="1:8">
      <c r="A18" s="13"/>
      <c r="B18" s="18"/>
      <c r="C18" s="19"/>
      <c r="D18" s="15"/>
      <c r="E18" s="15"/>
      <c r="F18" s="15"/>
      <c r="G18" s="15"/>
      <c r="H18" s="15"/>
    </row>
    <row r="19" spans="1:8">
      <c r="A19" s="13"/>
      <c r="B19" s="20"/>
      <c r="C19" s="21"/>
      <c r="D19" s="15"/>
      <c r="E19" s="15"/>
      <c r="F19" s="15"/>
      <c r="G19" s="15"/>
      <c r="H19" s="15"/>
    </row>
    <row r="20" spans="1:8">
      <c r="A20" s="22"/>
      <c r="B20" s="22"/>
      <c r="C20" s="23"/>
      <c r="D20" s="22"/>
      <c r="E20" s="22"/>
      <c r="F20" s="22"/>
      <c r="G20" s="22"/>
      <c r="H20" s="22"/>
    </row>
    <row r="21" spans="1:8">
      <c r="A21" s="22"/>
      <c r="B21" s="22"/>
      <c r="C21" s="23"/>
      <c r="D21" s="22"/>
      <c r="E21" s="22"/>
      <c r="F21" s="22"/>
      <c r="G21" s="22"/>
      <c r="H21" s="22"/>
    </row>
    <row r="22" spans="1:8">
      <c r="A22" s="22"/>
      <c r="B22" s="22"/>
      <c r="C22" s="23"/>
      <c r="D22" s="22"/>
      <c r="E22" s="22"/>
      <c r="F22" s="22"/>
      <c r="G22" s="22"/>
      <c r="H22" s="22"/>
    </row>
    <row r="23" spans="1:8">
      <c r="A23" s="22"/>
      <c r="B23" s="22"/>
      <c r="C23" s="23"/>
      <c r="D23" s="22"/>
      <c r="E23" s="22"/>
      <c r="F23" s="22"/>
      <c r="G23" s="22"/>
      <c r="H23" s="22"/>
    </row>
    <row r="24" spans="1:8">
      <c r="A24" s="22"/>
      <c r="B24" s="22" t="s">
        <v>27</v>
      </c>
      <c r="C24" s="23">
        <f t="shared" ref="C24:H24" si="0">C14+C15+C16+C17+C18+C19+C20+C21+C22+C23</f>
        <v>505</v>
      </c>
      <c r="D24" s="22">
        <v>60.13</v>
      </c>
      <c r="E24" s="22">
        <f t="shared" si="0"/>
        <v>11.59</v>
      </c>
      <c r="F24" s="22">
        <f t="shared" si="0"/>
        <v>21.8</v>
      </c>
      <c r="G24" s="22">
        <f t="shared" si="0"/>
        <v>75.069999999999993</v>
      </c>
      <c r="H24" s="22">
        <f t="shared" si="0"/>
        <v>543.6</v>
      </c>
    </row>
    <row r="25" spans="1:8">
      <c r="A25" s="24" t="s">
        <v>28</v>
      </c>
      <c r="B25" s="24" t="s">
        <v>29</v>
      </c>
    </row>
    <row r="26" spans="1:8">
      <c r="A26" s="25" t="s">
        <v>30</v>
      </c>
      <c r="B26" s="25"/>
      <c r="C26" s="26"/>
      <c r="D26" s="26"/>
      <c r="E26" s="26"/>
      <c r="F26" s="26"/>
      <c r="G26" s="26"/>
      <c r="H26" s="26"/>
    </row>
    <row r="27" spans="1:8">
      <c r="E27" s="1" t="s">
        <v>0</v>
      </c>
    </row>
    <row r="28" spans="1:8">
      <c r="E28" s="1" t="s">
        <v>1</v>
      </c>
      <c r="F28" s="1"/>
      <c r="G28" s="1"/>
      <c r="H28" s="1"/>
    </row>
    <row r="29" spans="1:8">
      <c r="E29" s="1" t="s">
        <v>2</v>
      </c>
      <c r="F29" s="1"/>
      <c r="G29" s="1"/>
      <c r="H29" s="1"/>
    </row>
    <row r="30" spans="1:8">
      <c r="E30" s="1" t="s">
        <v>3</v>
      </c>
      <c r="F30" s="1"/>
      <c r="G30" s="1"/>
      <c r="H30" s="1"/>
    </row>
    <row r="31" spans="1:8">
      <c r="E31" s="1" t="s">
        <v>4</v>
      </c>
      <c r="F31" s="1"/>
      <c r="G31" s="1"/>
      <c r="H31" s="1"/>
    </row>
    <row r="32" spans="1:8">
      <c r="E32" s="1" t="s">
        <v>5</v>
      </c>
      <c r="F32" s="1" t="s">
        <v>6</v>
      </c>
      <c r="G32" s="1"/>
      <c r="H32" s="1"/>
    </row>
    <row r="33" spans="1:9">
      <c r="B33" s="2" t="s">
        <v>7</v>
      </c>
    </row>
    <row r="34" spans="1:9">
      <c r="B34" s="2" t="s">
        <v>8</v>
      </c>
      <c r="C34" s="2"/>
    </row>
    <row r="35" spans="1:9">
      <c r="B35" s="2" t="s">
        <v>49</v>
      </c>
      <c r="C35" s="2"/>
    </row>
    <row r="36" spans="1:9">
      <c r="B36" s="2" t="s">
        <v>32</v>
      </c>
      <c r="C36" s="2"/>
    </row>
    <row r="37" spans="1:9">
      <c r="B37" s="2" t="s">
        <v>3</v>
      </c>
      <c r="C37" s="2"/>
    </row>
    <row r="38" spans="1:9">
      <c r="A38" s="3" t="s">
        <v>11</v>
      </c>
      <c r="B38" s="4" t="s">
        <v>12</v>
      </c>
      <c r="C38" s="5" t="s">
        <v>13</v>
      </c>
      <c r="D38" s="3" t="s">
        <v>14</v>
      </c>
      <c r="E38" s="6" t="s">
        <v>15</v>
      </c>
      <c r="F38" s="6" t="s">
        <v>16</v>
      </c>
      <c r="G38" s="6" t="s">
        <v>17</v>
      </c>
      <c r="H38" s="7" t="s">
        <v>18</v>
      </c>
    </row>
    <row r="39" spans="1:9">
      <c r="A39" s="8" t="s">
        <v>19</v>
      </c>
      <c r="B39" s="9"/>
      <c r="C39" s="10" t="s">
        <v>20</v>
      </c>
      <c r="D39" s="11" t="s">
        <v>21</v>
      </c>
      <c r="E39" s="8"/>
      <c r="F39" s="8"/>
      <c r="G39" s="8"/>
      <c r="H39" s="12" t="s">
        <v>22</v>
      </c>
    </row>
    <row r="40" spans="1:9">
      <c r="A40" s="27">
        <v>40</v>
      </c>
      <c r="B40" s="28" t="s">
        <v>33</v>
      </c>
      <c r="C40" s="19"/>
      <c r="D40" s="28"/>
      <c r="E40" s="28"/>
      <c r="F40" s="28"/>
      <c r="G40" s="28"/>
      <c r="H40" s="28"/>
    </row>
    <row r="41" spans="1:9">
      <c r="A41" s="29"/>
      <c r="B41" s="30" t="s">
        <v>34</v>
      </c>
      <c r="C41" s="31" t="s">
        <v>35</v>
      </c>
      <c r="D41" s="30"/>
      <c r="E41" s="28">
        <v>0.82</v>
      </c>
      <c r="F41" s="28">
        <v>2.12</v>
      </c>
      <c r="G41" s="28">
        <v>2.9</v>
      </c>
      <c r="H41" s="28">
        <v>34</v>
      </c>
    </row>
    <row r="42" spans="1:9">
      <c r="A42" s="22">
        <v>102</v>
      </c>
      <c r="B42" s="22" t="s">
        <v>36</v>
      </c>
      <c r="C42" s="32" t="s">
        <v>37</v>
      </c>
      <c r="D42" s="15"/>
      <c r="E42" s="15">
        <v>4.09</v>
      </c>
      <c r="F42" s="15">
        <v>4.28</v>
      </c>
      <c r="G42" s="15">
        <v>12.9</v>
      </c>
      <c r="H42" s="15">
        <v>107</v>
      </c>
    </row>
    <row r="43" spans="1:9">
      <c r="A43" s="33">
        <v>297</v>
      </c>
      <c r="B43" s="18" t="s">
        <v>38</v>
      </c>
      <c r="C43" s="32" t="s">
        <v>39</v>
      </c>
      <c r="D43" s="15"/>
      <c r="E43" s="15">
        <v>6.86</v>
      </c>
      <c r="F43" s="15">
        <v>10.24</v>
      </c>
      <c r="G43" s="15">
        <v>4.05</v>
      </c>
      <c r="H43" s="15">
        <v>136</v>
      </c>
    </row>
    <row r="44" spans="1:9">
      <c r="A44" s="22">
        <v>303</v>
      </c>
      <c r="B44" s="22" t="s">
        <v>40</v>
      </c>
      <c r="C44" s="32" t="s">
        <v>41</v>
      </c>
      <c r="D44" s="15"/>
      <c r="E44" s="15">
        <v>2.56</v>
      </c>
      <c r="F44" s="15">
        <v>4.17</v>
      </c>
      <c r="G44" s="15">
        <v>26</v>
      </c>
      <c r="H44" s="34">
        <v>155</v>
      </c>
    </row>
    <row r="45" spans="1:9">
      <c r="A45" s="13" t="s">
        <v>42</v>
      </c>
      <c r="B45" s="22" t="s">
        <v>43</v>
      </c>
      <c r="C45" s="32" t="s">
        <v>44</v>
      </c>
      <c r="D45" s="15"/>
      <c r="E45" s="15">
        <v>4.74</v>
      </c>
      <c r="F45" s="15">
        <v>0.6</v>
      </c>
      <c r="G45" s="15">
        <v>28.98</v>
      </c>
      <c r="H45" s="15">
        <v>140.28</v>
      </c>
    </row>
    <row r="46" spans="1:9">
      <c r="A46" s="13">
        <v>348</v>
      </c>
      <c r="B46" s="22" t="s">
        <v>45</v>
      </c>
      <c r="C46" s="32" t="s">
        <v>37</v>
      </c>
      <c r="D46" s="15"/>
      <c r="E46" s="15">
        <v>0.66</v>
      </c>
      <c r="F46" s="15">
        <v>0.09</v>
      </c>
      <c r="G46" s="15">
        <v>32.04</v>
      </c>
      <c r="H46" s="15">
        <v>132.80000000000001</v>
      </c>
      <c r="I46" t="s">
        <v>46</v>
      </c>
    </row>
    <row r="47" spans="1:9">
      <c r="A47" s="22"/>
      <c r="B47" s="22"/>
      <c r="C47" s="35"/>
      <c r="D47" s="22"/>
      <c r="E47" s="22"/>
      <c r="F47" s="22"/>
      <c r="G47" s="22"/>
      <c r="H47" s="22"/>
    </row>
    <row r="48" spans="1:9">
      <c r="A48" s="22"/>
      <c r="B48" s="22"/>
      <c r="C48" s="35"/>
      <c r="D48" s="22"/>
      <c r="E48" s="22"/>
      <c r="F48" s="22"/>
      <c r="G48" s="22"/>
      <c r="H48" s="22"/>
    </row>
    <row r="49" spans="1:8">
      <c r="A49" s="22"/>
      <c r="B49" s="22" t="s">
        <v>27</v>
      </c>
      <c r="C49" s="22">
        <f t="shared" ref="C49:H49" si="1">C40+C41+C42+C43+C44+C45+C46+C47+C48</f>
        <v>690</v>
      </c>
      <c r="D49" s="36">
        <v>60.13</v>
      </c>
      <c r="E49" s="22">
        <f t="shared" si="1"/>
        <v>19.73</v>
      </c>
      <c r="F49" s="22">
        <f t="shared" si="1"/>
        <v>21.500000000000004</v>
      </c>
      <c r="G49" s="22">
        <f t="shared" si="1"/>
        <v>106.87</v>
      </c>
      <c r="H49" s="22">
        <f t="shared" si="1"/>
        <v>705.07999999999993</v>
      </c>
    </row>
    <row r="50" spans="1:8">
      <c r="A50" s="24" t="s">
        <v>28</v>
      </c>
      <c r="B50" s="24" t="s">
        <v>29</v>
      </c>
    </row>
    <row r="51" spans="1:8">
      <c r="A51" s="25" t="s">
        <v>30</v>
      </c>
      <c r="B51" s="25"/>
      <c r="C51" s="26"/>
      <c r="D51" s="26"/>
      <c r="E51" s="26"/>
      <c r="F51" s="26"/>
      <c r="G51" s="26"/>
      <c r="H51" s="26"/>
    </row>
  </sheetData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J48" sqref="J48"/>
    </sheetView>
  </sheetViews>
  <sheetFormatPr defaultColWidth="9.109375" defaultRowHeight="14.4"/>
  <cols>
    <col min="1" max="1" width="4.88671875" customWidth="1"/>
    <col min="2" max="2" width="32.88671875" customWidth="1"/>
    <col min="3" max="3" width="9.109375" customWidth="1"/>
    <col min="4" max="4" width="7.44140625" customWidth="1"/>
    <col min="5" max="5" width="7" customWidth="1"/>
    <col min="6" max="6" width="7.109375" customWidth="1"/>
  </cols>
  <sheetData>
    <row r="1" spans="1:8">
      <c r="E1" s="1" t="s">
        <v>0</v>
      </c>
    </row>
    <row r="2" spans="1:8">
      <c r="E2" s="1" t="s">
        <v>1</v>
      </c>
      <c r="F2" s="1"/>
      <c r="G2" s="1"/>
      <c r="H2" s="1"/>
    </row>
    <row r="3" spans="1:8">
      <c r="E3" s="1" t="s">
        <v>2</v>
      </c>
      <c r="F3" s="1"/>
      <c r="G3" s="1"/>
      <c r="H3" s="1"/>
    </row>
    <row r="4" spans="1:8">
      <c r="E4" s="1" t="s">
        <v>3</v>
      </c>
      <c r="F4" s="1"/>
      <c r="G4" s="1"/>
      <c r="H4" s="1"/>
    </row>
    <row r="5" spans="1:8">
      <c r="E5" s="1" t="s">
        <v>4</v>
      </c>
      <c r="F5" s="1"/>
      <c r="G5" s="1"/>
      <c r="H5" s="1"/>
    </row>
    <row r="6" spans="1:8">
      <c r="E6" s="1" t="s">
        <v>5</v>
      </c>
      <c r="F6" s="1" t="s">
        <v>6</v>
      </c>
      <c r="G6" s="1"/>
      <c r="H6" s="1"/>
    </row>
    <row r="7" spans="1:8">
      <c r="B7" s="2" t="s">
        <v>7</v>
      </c>
    </row>
    <row r="8" spans="1:8">
      <c r="B8" s="2" t="s">
        <v>8</v>
      </c>
      <c r="C8" s="2"/>
    </row>
    <row r="9" spans="1:8">
      <c r="B9" s="2" t="s">
        <v>50</v>
      </c>
      <c r="C9" s="2"/>
    </row>
    <row r="10" spans="1:8">
      <c r="B10" s="2" t="s">
        <v>32</v>
      </c>
      <c r="C10" s="2"/>
    </row>
    <row r="11" spans="1:8">
      <c r="B11" s="2" t="s">
        <v>3</v>
      </c>
    </row>
    <row r="12" spans="1:8">
      <c r="A12" s="3" t="s">
        <v>11</v>
      </c>
      <c r="B12" s="4" t="s">
        <v>12</v>
      </c>
      <c r="C12" s="5" t="s">
        <v>13</v>
      </c>
      <c r="D12" s="3" t="s">
        <v>14</v>
      </c>
      <c r="E12" s="6" t="s">
        <v>15</v>
      </c>
      <c r="F12" s="6" t="s">
        <v>16</v>
      </c>
      <c r="G12" s="6" t="s">
        <v>17</v>
      </c>
      <c r="H12" s="7" t="s">
        <v>18</v>
      </c>
    </row>
    <row r="13" spans="1:8">
      <c r="A13" s="8" t="s">
        <v>19</v>
      </c>
      <c r="B13" s="9"/>
      <c r="C13" s="10" t="s">
        <v>20</v>
      </c>
      <c r="D13" s="11" t="s">
        <v>21</v>
      </c>
      <c r="E13" s="8"/>
      <c r="F13" s="8"/>
      <c r="G13" s="8"/>
      <c r="H13" s="12" t="s">
        <v>22</v>
      </c>
    </row>
    <row r="14" spans="1:8">
      <c r="A14" s="13">
        <v>182</v>
      </c>
      <c r="B14" s="14" t="s">
        <v>23</v>
      </c>
      <c r="C14" s="15">
        <v>250</v>
      </c>
      <c r="D14" s="15"/>
      <c r="E14" s="16">
        <v>9.16</v>
      </c>
      <c r="F14" s="15">
        <v>14.29</v>
      </c>
      <c r="G14" s="15">
        <v>45.18</v>
      </c>
      <c r="H14" s="15">
        <v>347.6</v>
      </c>
    </row>
    <row r="15" spans="1:8">
      <c r="A15" s="13">
        <v>3</v>
      </c>
      <c r="B15" s="14" t="s">
        <v>24</v>
      </c>
      <c r="C15" s="15">
        <v>40</v>
      </c>
      <c r="D15" s="15"/>
      <c r="E15" s="17">
        <v>2.36</v>
      </c>
      <c r="F15" s="17">
        <v>7.49</v>
      </c>
      <c r="G15" s="17">
        <v>14.89</v>
      </c>
      <c r="H15" s="17">
        <v>136</v>
      </c>
    </row>
    <row r="16" spans="1:8">
      <c r="A16" s="13">
        <v>376</v>
      </c>
      <c r="B16" s="18" t="s">
        <v>25</v>
      </c>
      <c r="C16" s="19" t="s">
        <v>26</v>
      </c>
      <c r="D16" s="15"/>
      <c r="E16" s="15">
        <v>7.0000000000000007E-2</v>
      </c>
      <c r="F16" s="15">
        <v>0.02</v>
      </c>
      <c r="G16" s="15">
        <v>15</v>
      </c>
      <c r="H16" s="15">
        <v>60</v>
      </c>
    </row>
    <row r="17" spans="1:8">
      <c r="A17" s="13"/>
      <c r="B17" s="14"/>
      <c r="C17" s="15"/>
      <c r="D17" s="15"/>
      <c r="E17" s="17"/>
      <c r="F17" s="17"/>
      <c r="G17" s="17"/>
      <c r="H17" s="17"/>
    </row>
    <row r="18" spans="1:8">
      <c r="A18" s="13"/>
      <c r="B18" s="18"/>
      <c r="C18" s="19"/>
      <c r="D18" s="15"/>
      <c r="E18" s="15"/>
      <c r="F18" s="15"/>
      <c r="G18" s="15"/>
      <c r="H18" s="15"/>
    </row>
    <row r="19" spans="1:8">
      <c r="A19" s="13"/>
      <c r="B19" s="20"/>
      <c r="C19" s="21"/>
      <c r="D19" s="15"/>
      <c r="E19" s="15"/>
      <c r="F19" s="15"/>
      <c r="G19" s="15"/>
      <c r="H19" s="15"/>
    </row>
    <row r="20" spans="1:8">
      <c r="A20" s="22"/>
      <c r="B20" s="22"/>
      <c r="C20" s="23"/>
      <c r="D20" s="22"/>
      <c r="E20" s="22"/>
      <c r="F20" s="22"/>
      <c r="G20" s="22"/>
      <c r="H20" s="22"/>
    </row>
    <row r="21" spans="1:8">
      <c r="A21" s="22"/>
      <c r="B21" s="22"/>
      <c r="C21" s="23"/>
      <c r="D21" s="22"/>
      <c r="E21" s="22"/>
      <c r="F21" s="22"/>
      <c r="G21" s="22"/>
      <c r="H21" s="22"/>
    </row>
    <row r="22" spans="1:8">
      <c r="A22" s="22"/>
      <c r="B22" s="22"/>
      <c r="C22" s="23"/>
      <c r="D22" s="22"/>
      <c r="E22" s="22"/>
      <c r="F22" s="22"/>
      <c r="G22" s="22"/>
      <c r="H22" s="22"/>
    </row>
    <row r="23" spans="1:8">
      <c r="A23" s="22"/>
      <c r="B23" s="22"/>
      <c r="C23" s="23"/>
      <c r="D23" s="22"/>
      <c r="E23" s="22"/>
      <c r="F23" s="22"/>
      <c r="G23" s="22"/>
      <c r="H23" s="22"/>
    </row>
    <row r="24" spans="1:8">
      <c r="A24" s="22"/>
      <c r="B24" s="22" t="s">
        <v>27</v>
      </c>
      <c r="C24" s="23">
        <f t="shared" ref="C24:H24" si="0">C14+C15+C16+C17+C18+C19+C20+C21+C22+C23</f>
        <v>505</v>
      </c>
      <c r="D24" s="22">
        <v>60.13</v>
      </c>
      <c r="E24" s="22">
        <f t="shared" si="0"/>
        <v>11.59</v>
      </c>
      <c r="F24" s="22">
        <f t="shared" si="0"/>
        <v>21.8</v>
      </c>
      <c r="G24" s="22">
        <f t="shared" si="0"/>
        <v>75.069999999999993</v>
      </c>
      <c r="H24" s="22">
        <f t="shared" si="0"/>
        <v>543.6</v>
      </c>
    </row>
    <row r="25" spans="1:8">
      <c r="A25" s="24" t="s">
        <v>28</v>
      </c>
      <c r="B25" s="24" t="s">
        <v>29</v>
      </c>
    </row>
    <row r="26" spans="1:8">
      <c r="A26" s="25" t="s">
        <v>30</v>
      </c>
      <c r="B26" s="25"/>
      <c r="C26" s="26"/>
      <c r="D26" s="26"/>
      <c r="E26" s="26"/>
      <c r="F26" s="26"/>
      <c r="G26" s="26"/>
      <c r="H26" s="26"/>
    </row>
    <row r="27" spans="1:8">
      <c r="E27" s="1" t="s">
        <v>0</v>
      </c>
    </row>
    <row r="28" spans="1:8">
      <c r="E28" s="1" t="s">
        <v>1</v>
      </c>
      <c r="F28" s="1"/>
      <c r="G28" s="1"/>
      <c r="H28" s="1"/>
    </row>
    <row r="29" spans="1:8">
      <c r="E29" s="1" t="s">
        <v>2</v>
      </c>
      <c r="F29" s="1"/>
      <c r="G29" s="1"/>
      <c r="H29" s="1"/>
    </row>
    <row r="30" spans="1:8">
      <c r="E30" s="1" t="s">
        <v>3</v>
      </c>
      <c r="F30" s="1"/>
      <c r="G30" s="1"/>
      <c r="H30" s="1"/>
    </row>
    <row r="31" spans="1:8">
      <c r="E31" s="1" t="s">
        <v>4</v>
      </c>
      <c r="F31" s="1"/>
      <c r="G31" s="1"/>
      <c r="H31" s="1"/>
    </row>
    <row r="32" spans="1:8">
      <c r="E32" s="1" t="s">
        <v>5</v>
      </c>
      <c r="F32" s="1" t="s">
        <v>6</v>
      </c>
      <c r="G32" s="1"/>
      <c r="H32" s="1"/>
    </row>
    <row r="33" spans="1:9">
      <c r="B33" s="2" t="s">
        <v>7</v>
      </c>
    </row>
    <row r="34" spans="1:9">
      <c r="B34" s="2" t="s">
        <v>8</v>
      </c>
      <c r="C34" s="2"/>
    </row>
    <row r="35" spans="1:9">
      <c r="B35" s="2" t="s">
        <v>51</v>
      </c>
      <c r="C35" s="2"/>
    </row>
    <row r="36" spans="1:9">
      <c r="B36" s="2" t="s">
        <v>32</v>
      </c>
      <c r="C36" s="2"/>
    </row>
    <row r="37" spans="1:9">
      <c r="B37" s="2" t="s">
        <v>3</v>
      </c>
      <c r="C37" s="2"/>
    </row>
    <row r="38" spans="1:9">
      <c r="A38" s="3" t="s">
        <v>11</v>
      </c>
      <c r="B38" s="4" t="s">
        <v>12</v>
      </c>
      <c r="C38" s="5" t="s">
        <v>13</v>
      </c>
      <c r="D38" s="3" t="s">
        <v>14</v>
      </c>
      <c r="E38" s="6" t="s">
        <v>15</v>
      </c>
      <c r="F38" s="6" t="s">
        <v>16</v>
      </c>
      <c r="G38" s="6" t="s">
        <v>17</v>
      </c>
      <c r="H38" s="7" t="s">
        <v>18</v>
      </c>
    </row>
    <row r="39" spans="1:9">
      <c r="A39" s="8" t="s">
        <v>19</v>
      </c>
      <c r="B39" s="9"/>
      <c r="C39" s="10" t="s">
        <v>20</v>
      </c>
      <c r="D39" s="11" t="s">
        <v>21</v>
      </c>
      <c r="E39" s="8"/>
      <c r="F39" s="8"/>
      <c r="G39" s="8"/>
      <c r="H39" s="12" t="s">
        <v>22</v>
      </c>
    </row>
    <row r="40" spans="1:9">
      <c r="A40" s="27">
        <v>40</v>
      </c>
      <c r="B40" s="28" t="s">
        <v>33</v>
      </c>
      <c r="C40" s="19"/>
      <c r="D40" s="28"/>
      <c r="E40" s="28"/>
      <c r="F40" s="28"/>
      <c r="G40" s="28"/>
      <c r="H40" s="28"/>
    </row>
    <row r="41" spans="1:9">
      <c r="A41" s="29"/>
      <c r="B41" s="30" t="s">
        <v>34</v>
      </c>
      <c r="C41" s="31" t="s">
        <v>35</v>
      </c>
      <c r="D41" s="30"/>
      <c r="E41" s="28">
        <v>0.82</v>
      </c>
      <c r="F41" s="28">
        <v>2.12</v>
      </c>
      <c r="G41" s="28">
        <v>2.9</v>
      </c>
      <c r="H41" s="28">
        <v>34</v>
      </c>
    </row>
    <row r="42" spans="1:9">
      <c r="A42" s="22">
        <v>102</v>
      </c>
      <c r="B42" s="22" t="s">
        <v>36</v>
      </c>
      <c r="C42" s="32" t="s">
        <v>37</v>
      </c>
      <c r="D42" s="15"/>
      <c r="E42" s="15">
        <v>4.09</v>
      </c>
      <c r="F42" s="15">
        <v>4.28</v>
      </c>
      <c r="G42" s="15">
        <v>12.9</v>
      </c>
      <c r="H42" s="15">
        <v>107</v>
      </c>
    </row>
    <row r="43" spans="1:9">
      <c r="A43" s="33">
        <v>297</v>
      </c>
      <c r="B43" s="18" t="s">
        <v>38</v>
      </c>
      <c r="C43" s="32" t="s">
        <v>39</v>
      </c>
      <c r="D43" s="15"/>
      <c r="E43" s="15">
        <v>6.86</v>
      </c>
      <c r="F43" s="15">
        <v>10.24</v>
      </c>
      <c r="G43" s="15">
        <v>4.05</v>
      </c>
      <c r="H43" s="15">
        <v>136</v>
      </c>
    </row>
    <row r="44" spans="1:9">
      <c r="A44" s="22">
        <v>303</v>
      </c>
      <c r="B44" s="22" t="s">
        <v>40</v>
      </c>
      <c r="C44" s="32" t="s">
        <v>41</v>
      </c>
      <c r="D44" s="15"/>
      <c r="E44" s="15">
        <v>2.56</v>
      </c>
      <c r="F44" s="15">
        <v>4.17</v>
      </c>
      <c r="G44" s="15">
        <v>26</v>
      </c>
      <c r="H44" s="34">
        <v>155</v>
      </c>
    </row>
    <row r="45" spans="1:9">
      <c r="A45" s="13" t="s">
        <v>42</v>
      </c>
      <c r="B45" s="22" t="s">
        <v>43</v>
      </c>
      <c r="C45" s="32" t="s">
        <v>44</v>
      </c>
      <c r="D45" s="15"/>
      <c r="E45" s="15">
        <v>4.74</v>
      </c>
      <c r="F45" s="15">
        <v>0.6</v>
      </c>
      <c r="G45" s="15">
        <v>28.98</v>
      </c>
      <c r="H45" s="15">
        <v>140.28</v>
      </c>
    </row>
    <row r="46" spans="1:9">
      <c r="A46" s="13">
        <v>348</v>
      </c>
      <c r="B46" s="22" t="s">
        <v>45</v>
      </c>
      <c r="C46" s="32" t="s">
        <v>37</v>
      </c>
      <c r="D46" s="15"/>
      <c r="E46" s="15">
        <v>0.66</v>
      </c>
      <c r="F46" s="15">
        <v>0.09</v>
      </c>
      <c r="G46" s="15">
        <v>32.04</v>
      </c>
      <c r="H46" s="15">
        <v>132.80000000000001</v>
      </c>
      <c r="I46" t="s">
        <v>46</v>
      </c>
    </row>
    <row r="47" spans="1:9">
      <c r="A47" s="22"/>
      <c r="B47" s="22"/>
      <c r="C47" s="35"/>
      <c r="D47" s="22"/>
      <c r="E47" s="22"/>
      <c r="F47" s="22"/>
      <c r="G47" s="22"/>
      <c r="H47" s="22"/>
    </row>
    <row r="48" spans="1:9">
      <c r="A48" s="22"/>
      <c r="B48" s="22"/>
      <c r="C48" s="35"/>
      <c r="D48" s="22"/>
      <c r="E48" s="22"/>
      <c r="F48" s="22"/>
      <c r="G48" s="22"/>
      <c r="H48" s="22"/>
    </row>
    <row r="49" spans="1:8">
      <c r="A49" s="22"/>
      <c r="B49" s="22" t="s">
        <v>27</v>
      </c>
      <c r="C49" s="22">
        <f t="shared" ref="C49:H49" si="1">C40+C41+C42+C43+C44+C45+C46+C47+C48</f>
        <v>690</v>
      </c>
      <c r="D49" s="36">
        <v>60.13</v>
      </c>
      <c r="E49" s="22">
        <f t="shared" si="1"/>
        <v>19.73</v>
      </c>
      <c r="F49" s="22">
        <f t="shared" si="1"/>
        <v>21.500000000000004</v>
      </c>
      <c r="G49" s="22">
        <f t="shared" si="1"/>
        <v>106.87</v>
      </c>
      <c r="H49" s="22">
        <f t="shared" si="1"/>
        <v>705.07999999999993</v>
      </c>
    </row>
    <row r="50" spans="1:8">
      <c r="A50" s="24" t="s">
        <v>28</v>
      </c>
      <c r="B50" s="24" t="s">
        <v>29</v>
      </c>
    </row>
    <row r="51" spans="1:8">
      <c r="A51" s="25" t="s">
        <v>30</v>
      </c>
      <c r="B51" s="25"/>
      <c r="C51" s="26"/>
      <c r="D51" s="26"/>
      <c r="E51" s="26"/>
      <c r="F51" s="26"/>
      <c r="G51" s="26"/>
      <c r="H51" s="26"/>
    </row>
  </sheetData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5-11</vt:lpstr>
      <vt:lpstr>род.плата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2006-09-28T05:33:49Z</dcterms:created>
  <dcterms:modified xsi:type="dcterms:W3CDTF">2023-03-13T12:11:12Z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284CF1C7179F4E6D967D6939A28C6403</vt:lpwstr>
  </property>
  <property fmtid="{D5CDD505-2E9C-101B-9397-08002B2CF9AE}" pid="3" name="KSOProductBuildVer">
    <vt:lpwstr>1049-11.2.0.11486</vt:lpwstr>
  </property>
</Properties>
</file>